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10620"/>
  </bookViews>
  <sheets>
    <sheet name="第10期" sheetId="23" r:id="rId1"/>
  </sheets>
  <definedNames>
    <definedName name="_xlnm._FilterDatabase" localSheetId="0" hidden="1">第10期!$A$1:$L$3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<sst xmlns="http://schemas.openxmlformats.org/spreadsheetml/2006/main" count="206" uniqueCount="66">
  <si>
    <t>厦门顺承资产管理有限公司竞标出租房产明细表</t>
  </si>
  <si>
    <t>2026年第10期</t>
  </si>
  <si>
    <t>序
号</t>
  </si>
  <si>
    <t>房屋建筑物坐落及名称</t>
  </si>
  <si>
    <t>楼层</t>
  </si>
  <si>
    <t>面积
（㎡）</t>
  </si>
  <si>
    <t>拟出租
用途</t>
  </si>
  <si>
    <t>竞标底价
（元/月）</t>
  </si>
  <si>
    <t>竞标
保证金
（元）</t>
  </si>
  <si>
    <t>租赁
年限</t>
  </si>
  <si>
    <t>免租金
装修期
（月）</t>
  </si>
  <si>
    <t>租金递
增方式</t>
  </si>
  <si>
    <t>租赁合同履约保证金
（元）</t>
  </si>
  <si>
    <t>备注</t>
  </si>
  <si>
    <t>湖明路60号505室</t>
  </si>
  <si>
    <t>住宅</t>
  </si>
  <si>
    <t>3年</t>
  </si>
  <si>
    <t>租赁期内租金不递增</t>
  </si>
  <si>
    <t>首期月租金的2倍</t>
  </si>
  <si>
    <t>湖明路60号605室</t>
  </si>
  <si>
    <t>湖明路60号606室</t>
  </si>
  <si>
    <t>坑内路18号之三701室</t>
  </si>
  <si>
    <t>湖滨南路52-5-101室</t>
  </si>
  <si>
    <t>店面</t>
  </si>
  <si>
    <t>5年</t>
  </si>
  <si>
    <t>租金自第四年起每年在前一年的基础上递增3%</t>
  </si>
  <si>
    <t>斗西路209号电控大厦1001室北侧</t>
  </si>
  <si>
    <t>办公或经有关部门依法批准的用途</t>
  </si>
  <si>
    <t>斗西路209号电控大厦1301室西侧</t>
  </si>
  <si>
    <t>斗西路209号电控大厦1401室东侧</t>
  </si>
  <si>
    <t>斗西路209号电控大厦1401室西侧</t>
  </si>
  <si>
    <t>体育路41号四楼402单元北侧-1</t>
  </si>
  <si>
    <t>体育路41号四楼402单元北侧-2</t>
  </si>
  <si>
    <t>体育路41号四楼402单元北侧-3</t>
  </si>
  <si>
    <t>体育路41号四楼402单元北侧-4</t>
  </si>
  <si>
    <t>体育路41号四楼402单元北侧-5</t>
  </si>
  <si>
    <t>体育路41号四楼402单元北侧-6</t>
  </si>
  <si>
    <t>体育路43号华夏工业中心主楼第二层C单元</t>
  </si>
  <si>
    <t>体育路43号华夏工业中心主楼第三层C单元</t>
  </si>
  <si>
    <t>厂房或经有关部门依法批准的用途</t>
  </si>
  <si>
    <t>体育路43号华夏工业中心主楼第四层D单元东侧</t>
  </si>
  <si>
    <t>体育路43号华夏工业中心主楼第五层D单元东侧</t>
  </si>
  <si>
    <t>湖滨北路15号302室</t>
  </si>
  <si>
    <t>湖滨北路15号308室</t>
  </si>
  <si>
    <t>汇文路51号101室</t>
  </si>
  <si>
    <t>人和路73号一至三层</t>
  </si>
  <si>
    <t>1-3</t>
  </si>
  <si>
    <t>商业或经有关部门依法批准的用途</t>
  </si>
  <si>
    <t>万寿路54/70/72/74号01单元二楼202室西侧之一、之二</t>
  </si>
  <si>
    <t>仓库或经有关部门依法批准的用途</t>
  </si>
  <si>
    <t>禾祥西路30-102</t>
  </si>
  <si>
    <t>湖滨南路52-5-106室</t>
  </si>
  <si>
    <t>厦禾路844号8B/8A-1室</t>
  </si>
  <si>
    <t>厦禾路844号地下室第5号车位</t>
  </si>
  <si>
    <t>车位</t>
  </si>
  <si>
    <t>厦禾路844号地下室第10号车位</t>
  </si>
  <si>
    <t>泗水道669号第18层-1</t>
  </si>
  <si>
    <t>泗水道669号第18层-2</t>
  </si>
  <si>
    <t>杏林东路4-102号</t>
  </si>
  <si>
    <t>杏林东路4-108号</t>
  </si>
  <si>
    <t>杏林东路4-109号</t>
  </si>
  <si>
    <t>杏林东路4-110号</t>
  </si>
  <si>
    <t>杏林东路6-108号</t>
  </si>
  <si>
    <t>杏林东路6-114号</t>
  </si>
  <si>
    <t>纺织路10-1-103号</t>
  </si>
  <si>
    <r>
      <rPr>
        <sz val="11"/>
        <rFont val="宋体"/>
        <charset val="134"/>
      </rPr>
      <t xml:space="preserve">    如需实地看房，序号 1</t>
    </r>
    <r>
      <rPr>
        <sz val="11"/>
        <rFont val="Times New Roman"/>
        <charset val="134"/>
      </rPr>
      <t>‑</t>
    </r>
    <r>
      <rPr>
        <sz val="11"/>
        <rFont val="宋体"/>
        <charset val="134"/>
      </rPr>
      <t>26 房产，可致电2381732、 5838035 预约；序号 27</t>
    </r>
    <r>
      <rPr>
        <sz val="11"/>
        <rFont val="Times New Roman"/>
        <charset val="134"/>
      </rPr>
      <t>‑38</t>
    </r>
    <r>
      <rPr>
        <sz val="11"/>
        <rFont val="宋体"/>
        <charset val="134"/>
      </rPr>
      <t>房产，可致电 2381731、6287639 预约。我们将为您安排专人带看、讲解。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</si>
</sst>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);[Red]\(0\)"/>
    <numFmt numFmtId="178" formatCode="0_ "/>
  </numFmts>
  <fonts count="30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" fillId="0" borderId="0" applyBorder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>
      <alignment vertical="center"/>
    </xf>
    <xf numFmtId="176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176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49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176" fontId="3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 applyProtection="1">
      <alignment horizontal="center" vertical="center"/>
      <protection locked="0"/>
    </xf>
    <xf numFmtId="3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76" fontId="2" fillId="0" borderId="1" xfId="0" applyNumberFormat="1" applyFont="1" applyFill="1" applyBorder="1" applyAlignment="1" applyProtection="1">
      <alignment horizontal="center" vertical="center" wrapText="1"/>
    </xf>
    <xf numFmtId="177" fontId="2" fillId="0" borderId="1" xfId="0" applyNumberFormat="1" applyFont="1" applyFill="1" applyBorder="1" applyAlignment="1" applyProtection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E7EDF8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42"/>
  <sheetViews>
    <sheetView tabSelected="1" topLeftCell="A35" workbookViewId="0">
      <selection activeCell="K52" sqref="K52"/>
    </sheetView>
  </sheetViews>
  <sheetFormatPr defaultColWidth="9.64814814814815" defaultRowHeight="14.4"/>
  <cols>
    <col min="1" max="1" width="6.33333333333333" style="2" customWidth="1"/>
    <col min="2" max="2" width="24" style="2" customWidth="1"/>
    <col min="3" max="3" width="6.77777777777778" style="2" customWidth="1"/>
    <col min="4" max="4" width="10.1111111111111" style="8" customWidth="1"/>
    <col min="5" max="5" width="9" style="8" customWidth="1"/>
    <col min="6" max="6" width="10.6666666666667" style="2" customWidth="1"/>
    <col min="7" max="7" width="10.3333333333333" style="2" customWidth="1"/>
    <col min="8" max="9" width="7.11111111111111" style="2" customWidth="1"/>
    <col min="10" max="10" width="11.6666666666667" style="9" customWidth="1"/>
    <col min="11" max="12" width="9" style="2" customWidth="1"/>
    <col min="13" max="16324" width="8.74074074074074" style="7"/>
    <col min="16325" max="16380" width="9.64814814814815" style="7"/>
  </cols>
  <sheetData>
    <row r="1" s="1" customFormat="1" ht="35" customHeight="1" spans="1:1024 1025:16380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1"/>
      <c r="K1" s="10"/>
      <c r="L1" s="10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</row>
    <row r="2" s="1" customFormat="1" ht="32" customHeight="1" spans="1:1024 1025:16380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</row>
    <row r="3" s="1" customFormat="1" ht="63" customHeight="1" spans="1:1024 1025:16380">
      <c r="A3" s="14" t="s">
        <v>2</v>
      </c>
      <c r="B3" s="14" t="s">
        <v>3</v>
      </c>
      <c r="C3" s="15" t="s">
        <v>4</v>
      </c>
      <c r="D3" s="14" t="s">
        <v>5</v>
      </c>
      <c r="E3" s="14" t="s">
        <v>6</v>
      </c>
      <c r="F3" s="16" t="s">
        <v>7</v>
      </c>
      <c r="G3" s="14" t="s">
        <v>8</v>
      </c>
      <c r="H3" s="17" t="s">
        <v>9</v>
      </c>
      <c r="I3" s="17" t="s">
        <v>10</v>
      </c>
      <c r="J3" s="17" t="s">
        <v>11</v>
      </c>
      <c r="K3" s="17" t="s">
        <v>12</v>
      </c>
      <c r="L3" s="15" t="s">
        <v>13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</row>
    <row r="4" s="2" customFormat="1" ht="67" customHeight="1" spans="1:1024 1025:16380">
      <c r="A4" s="18">
        <v>1</v>
      </c>
      <c r="B4" s="19" t="s">
        <v>14</v>
      </c>
      <c r="C4" s="19">
        <v>5</v>
      </c>
      <c r="D4" s="20">
        <v>36.77</v>
      </c>
      <c r="E4" s="19" t="s">
        <v>15</v>
      </c>
      <c r="F4" s="21">
        <v>1400</v>
      </c>
      <c r="G4" s="22">
        <f>F4*6</f>
        <v>8400</v>
      </c>
      <c r="H4" s="21" t="s">
        <v>16</v>
      </c>
      <c r="I4" s="22">
        <v>2</v>
      </c>
      <c r="J4" s="21" t="s">
        <v>17</v>
      </c>
      <c r="K4" s="23" t="s">
        <v>18</v>
      </c>
      <c r="L4" s="22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</row>
    <row r="5" s="2" customFormat="1" ht="67" customHeight="1" spans="1:1024 1025:16380">
      <c r="A5" s="18">
        <v>2</v>
      </c>
      <c r="B5" s="19" t="s">
        <v>19</v>
      </c>
      <c r="C5" s="24">
        <v>6</v>
      </c>
      <c r="D5" s="25">
        <v>36.77</v>
      </c>
      <c r="E5" s="19" t="s">
        <v>15</v>
      </c>
      <c r="F5" s="21">
        <v>1300</v>
      </c>
      <c r="G5" s="22">
        <f>F5*6</f>
        <v>7800</v>
      </c>
      <c r="H5" s="21" t="s">
        <v>16</v>
      </c>
      <c r="I5" s="22">
        <v>2</v>
      </c>
      <c r="J5" s="21" t="s">
        <v>17</v>
      </c>
      <c r="K5" s="23" t="s">
        <v>18</v>
      </c>
      <c r="L5" s="22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</row>
    <row r="6" s="2" customFormat="1" ht="67" customHeight="1" spans="1:1024 1025:16380">
      <c r="A6" s="18">
        <v>3</v>
      </c>
      <c r="B6" s="19" t="s">
        <v>20</v>
      </c>
      <c r="C6" s="26">
        <v>6</v>
      </c>
      <c r="D6" s="20">
        <v>36.77</v>
      </c>
      <c r="E6" s="19" t="s">
        <v>15</v>
      </c>
      <c r="F6" s="21">
        <v>1300</v>
      </c>
      <c r="G6" s="22">
        <f>F6*6</f>
        <v>7800</v>
      </c>
      <c r="H6" s="21" t="s">
        <v>16</v>
      </c>
      <c r="I6" s="22">
        <v>2</v>
      </c>
      <c r="J6" s="21" t="s">
        <v>17</v>
      </c>
      <c r="K6" s="23" t="s">
        <v>18</v>
      </c>
      <c r="L6" s="22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</row>
    <row r="7" s="2" customFormat="1" ht="67" customHeight="1" spans="1:1024 1025:16380">
      <c r="A7" s="18">
        <v>4</v>
      </c>
      <c r="B7" s="27" t="s">
        <v>21</v>
      </c>
      <c r="C7" s="28">
        <v>7</v>
      </c>
      <c r="D7" s="20">
        <v>88</v>
      </c>
      <c r="E7" s="21" t="s">
        <v>15</v>
      </c>
      <c r="F7" s="22">
        <v>2000</v>
      </c>
      <c r="G7" s="22">
        <f>F7*6</f>
        <v>12000</v>
      </c>
      <c r="H7" s="21" t="s">
        <v>16</v>
      </c>
      <c r="I7" s="21">
        <v>1</v>
      </c>
      <c r="J7" s="21" t="s">
        <v>17</v>
      </c>
      <c r="K7" s="23" t="s">
        <v>18</v>
      </c>
      <c r="L7" s="22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</row>
    <row r="8" s="2" customFormat="1" ht="67" customHeight="1" spans="1:1024 1025:16380">
      <c r="A8" s="18">
        <v>5</v>
      </c>
      <c r="B8" s="27" t="s">
        <v>22</v>
      </c>
      <c r="C8" s="28">
        <v>1</v>
      </c>
      <c r="D8" s="20">
        <v>116.82</v>
      </c>
      <c r="E8" s="29" t="s">
        <v>23</v>
      </c>
      <c r="F8" s="22">
        <v>9930</v>
      </c>
      <c r="G8" s="22">
        <f>F8*6</f>
        <v>59580</v>
      </c>
      <c r="H8" s="21" t="s">
        <v>24</v>
      </c>
      <c r="I8" s="27">
        <v>2</v>
      </c>
      <c r="J8" s="27" t="s">
        <v>25</v>
      </c>
      <c r="K8" s="23" t="s">
        <v>18</v>
      </c>
      <c r="L8" s="22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7"/>
    </row>
    <row r="9" s="2" customFormat="1" ht="67" customHeight="1" spans="1:1024 1025:16380">
      <c r="A9" s="18">
        <v>6</v>
      </c>
      <c r="B9" s="27" t="s">
        <v>26</v>
      </c>
      <c r="C9" s="30">
        <v>10</v>
      </c>
      <c r="D9" s="31">
        <v>212.48</v>
      </c>
      <c r="E9" s="21" t="s">
        <v>27</v>
      </c>
      <c r="F9" s="22">
        <v>8074</v>
      </c>
      <c r="G9" s="22">
        <f t="shared" ref="G9:G36" si="0">F9*6</f>
        <v>48444</v>
      </c>
      <c r="H9" s="21" t="s">
        <v>24</v>
      </c>
      <c r="I9" s="21">
        <v>1</v>
      </c>
      <c r="J9" s="21" t="s">
        <v>25</v>
      </c>
      <c r="K9" s="23" t="s">
        <v>18</v>
      </c>
      <c r="L9" s="22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</row>
    <row r="10" s="2" customFormat="1" ht="67" customHeight="1" spans="1:1024 1025:16380">
      <c r="A10" s="18">
        <v>7</v>
      </c>
      <c r="B10" s="29" t="s">
        <v>28</v>
      </c>
      <c r="C10" s="29">
        <v>13</v>
      </c>
      <c r="D10" s="20">
        <v>535.86</v>
      </c>
      <c r="E10" s="21" t="s">
        <v>27</v>
      </c>
      <c r="F10" s="22">
        <v>20363</v>
      </c>
      <c r="G10" s="22">
        <f t="shared" si="0"/>
        <v>122178</v>
      </c>
      <c r="H10" s="21" t="s">
        <v>24</v>
      </c>
      <c r="I10" s="21">
        <v>2</v>
      </c>
      <c r="J10" s="21" t="s">
        <v>25</v>
      </c>
      <c r="K10" s="23" t="s">
        <v>18</v>
      </c>
      <c r="L10" s="22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</row>
    <row r="11" s="2" customFormat="1" ht="67" customHeight="1" spans="1:1024 1025:16380">
      <c r="A11" s="18">
        <v>8</v>
      </c>
      <c r="B11" s="29" t="s">
        <v>29</v>
      </c>
      <c r="C11" s="27">
        <v>14</v>
      </c>
      <c r="D11" s="20">
        <v>504.87</v>
      </c>
      <c r="E11" s="21" t="s">
        <v>27</v>
      </c>
      <c r="F11" s="22">
        <v>19185</v>
      </c>
      <c r="G11" s="22">
        <f t="shared" si="0"/>
        <v>115110</v>
      </c>
      <c r="H11" s="21" t="s">
        <v>24</v>
      </c>
      <c r="I11" s="21">
        <v>2</v>
      </c>
      <c r="J11" s="21" t="s">
        <v>25</v>
      </c>
      <c r="K11" s="23" t="s">
        <v>18</v>
      </c>
      <c r="L11" s="22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7"/>
      <c r="XEY11" s="7"/>
      <c r="XEZ11" s="7"/>
    </row>
    <row r="12" s="2" customFormat="1" ht="67" customHeight="1" spans="1:1024 1025:16380">
      <c r="A12" s="18">
        <v>9</v>
      </c>
      <c r="B12" s="29" t="s">
        <v>30</v>
      </c>
      <c r="C12" s="29">
        <v>14</v>
      </c>
      <c r="D12" s="20">
        <v>530.38</v>
      </c>
      <c r="E12" s="21" t="s">
        <v>27</v>
      </c>
      <c r="F12" s="22">
        <v>20154</v>
      </c>
      <c r="G12" s="22">
        <f t="shared" si="0"/>
        <v>120924</v>
      </c>
      <c r="H12" s="21" t="s">
        <v>24</v>
      </c>
      <c r="I12" s="21">
        <v>2</v>
      </c>
      <c r="J12" s="21" t="s">
        <v>25</v>
      </c>
      <c r="K12" s="23" t="s">
        <v>18</v>
      </c>
      <c r="L12" s="22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</row>
    <row r="13" s="3" customFormat="1" ht="67" customHeight="1" spans="1:1024 1025:16380">
      <c r="A13" s="18">
        <v>10</v>
      </c>
      <c r="B13" s="32" t="s">
        <v>31</v>
      </c>
      <c r="C13" s="33">
        <v>4</v>
      </c>
      <c r="D13" s="20">
        <v>103.81</v>
      </c>
      <c r="E13" s="21" t="s">
        <v>27</v>
      </c>
      <c r="F13" s="22">
        <v>4152</v>
      </c>
      <c r="G13" s="22">
        <f t="shared" si="0"/>
        <v>24912</v>
      </c>
      <c r="H13" s="21" t="s">
        <v>24</v>
      </c>
      <c r="I13" s="22">
        <v>1</v>
      </c>
      <c r="J13" s="21" t="s">
        <v>25</v>
      </c>
      <c r="K13" s="23" t="s">
        <v>18</v>
      </c>
      <c r="L13" s="22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  <c r="XEW13" s="7"/>
      <c r="XEX13" s="7"/>
      <c r="XEY13" s="7"/>
      <c r="XEZ13" s="7"/>
    </row>
    <row r="14" s="3" customFormat="1" ht="67" customHeight="1" spans="1:1024 1025:16380">
      <c r="A14" s="18">
        <v>11</v>
      </c>
      <c r="B14" s="32" t="s">
        <v>32</v>
      </c>
      <c r="C14" s="33">
        <v>4</v>
      </c>
      <c r="D14" s="20">
        <v>123.03</v>
      </c>
      <c r="E14" s="21" t="s">
        <v>27</v>
      </c>
      <c r="F14" s="22">
        <v>4921</v>
      </c>
      <c r="G14" s="22">
        <f t="shared" si="0"/>
        <v>29526</v>
      </c>
      <c r="H14" s="21" t="s">
        <v>24</v>
      </c>
      <c r="I14" s="22">
        <v>1</v>
      </c>
      <c r="J14" s="21" t="s">
        <v>25</v>
      </c>
      <c r="K14" s="23" t="s">
        <v>18</v>
      </c>
      <c r="L14" s="22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  <c r="XEW14" s="7"/>
      <c r="XEX14" s="7"/>
      <c r="XEY14" s="7"/>
      <c r="XEZ14" s="7"/>
    </row>
    <row r="15" s="2" customFormat="1" ht="67" customHeight="1" spans="1:1024 1025:16380">
      <c r="A15" s="18">
        <v>12</v>
      </c>
      <c r="B15" s="32" t="s">
        <v>33</v>
      </c>
      <c r="C15" s="33">
        <v>4</v>
      </c>
      <c r="D15" s="20">
        <v>58.08</v>
      </c>
      <c r="E15" s="21" t="s">
        <v>27</v>
      </c>
      <c r="F15" s="22">
        <v>2323</v>
      </c>
      <c r="G15" s="22">
        <f t="shared" si="0"/>
        <v>13938</v>
      </c>
      <c r="H15" s="21" t="s">
        <v>24</v>
      </c>
      <c r="I15" s="22">
        <v>1</v>
      </c>
      <c r="J15" s="21" t="s">
        <v>25</v>
      </c>
      <c r="K15" s="23" t="s">
        <v>18</v>
      </c>
      <c r="L15" s="22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</row>
    <row r="16" s="2" customFormat="1" ht="67" customHeight="1" spans="1:1024 1025:16380">
      <c r="A16" s="18">
        <v>13</v>
      </c>
      <c r="B16" s="32" t="s">
        <v>34</v>
      </c>
      <c r="C16" s="33">
        <v>4</v>
      </c>
      <c r="D16" s="20">
        <v>58.08</v>
      </c>
      <c r="E16" s="21" t="s">
        <v>27</v>
      </c>
      <c r="F16" s="22">
        <v>2323</v>
      </c>
      <c r="G16" s="22">
        <f t="shared" si="0"/>
        <v>13938</v>
      </c>
      <c r="H16" s="21" t="s">
        <v>24</v>
      </c>
      <c r="I16" s="22">
        <v>1</v>
      </c>
      <c r="J16" s="21" t="s">
        <v>25</v>
      </c>
      <c r="K16" s="23" t="s">
        <v>18</v>
      </c>
      <c r="L16" s="22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</row>
    <row r="17" s="2" customFormat="1" ht="67" customHeight="1" spans="1:1024 1025:16380">
      <c r="A17" s="18">
        <v>14</v>
      </c>
      <c r="B17" s="32" t="s">
        <v>35</v>
      </c>
      <c r="C17" s="33">
        <v>4</v>
      </c>
      <c r="D17" s="20">
        <v>76.03</v>
      </c>
      <c r="E17" s="21" t="s">
        <v>27</v>
      </c>
      <c r="F17" s="22">
        <v>3041</v>
      </c>
      <c r="G17" s="22">
        <f t="shared" si="0"/>
        <v>18246</v>
      </c>
      <c r="H17" s="21" t="s">
        <v>24</v>
      </c>
      <c r="I17" s="22">
        <v>1</v>
      </c>
      <c r="J17" s="21" t="s">
        <v>25</v>
      </c>
      <c r="K17" s="23" t="s">
        <v>18</v>
      </c>
      <c r="L17" s="22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</row>
    <row r="18" s="2" customFormat="1" ht="67" customHeight="1" spans="1:1024 1025:16380">
      <c r="A18" s="18">
        <v>15</v>
      </c>
      <c r="B18" s="32" t="s">
        <v>36</v>
      </c>
      <c r="C18" s="33">
        <v>4</v>
      </c>
      <c r="D18" s="20">
        <v>76.03</v>
      </c>
      <c r="E18" s="21" t="s">
        <v>27</v>
      </c>
      <c r="F18" s="22">
        <v>3041</v>
      </c>
      <c r="G18" s="22">
        <f t="shared" si="0"/>
        <v>18246</v>
      </c>
      <c r="H18" s="21" t="s">
        <v>24</v>
      </c>
      <c r="I18" s="22">
        <v>1</v>
      </c>
      <c r="J18" s="21" t="s">
        <v>25</v>
      </c>
      <c r="K18" s="23" t="s">
        <v>18</v>
      </c>
      <c r="L18" s="22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</row>
    <row r="19" s="2" customFormat="1" ht="67" customHeight="1" spans="1:1024 1025:16380">
      <c r="A19" s="18">
        <v>16</v>
      </c>
      <c r="B19" s="27" t="s">
        <v>37</v>
      </c>
      <c r="C19" s="27">
        <v>2</v>
      </c>
      <c r="D19" s="20">
        <v>1713</v>
      </c>
      <c r="E19" s="34" t="s">
        <v>27</v>
      </c>
      <c r="F19" s="22">
        <v>51390</v>
      </c>
      <c r="G19" s="22">
        <f t="shared" si="0"/>
        <v>308340</v>
      </c>
      <c r="H19" s="21" t="s">
        <v>24</v>
      </c>
      <c r="I19" s="27">
        <v>2</v>
      </c>
      <c r="J19" s="27" t="s">
        <v>25</v>
      </c>
      <c r="K19" s="23" t="s">
        <v>18</v>
      </c>
      <c r="L19" s="22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</row>
    <row r="20" s="2" customFormat="1" ht="67" customHeight="1" spans="1:1024 1025:16380">
      <c r="A20" s="18">
        <v>17</v>
      </c>
      <c r="B20" s="27" t="s">
        <v>38</v>
      </c>
      <c r="C20" s="27">
        <v>3</v>
      </c>
      <c r="D20" s="20">
        <v>1356</v>
      </c>
      <c r="E20" s="21" t="s">
        <v>39</v>
      </c>
      <c r="F20" s="22">
        <v>40680</v>
      </c>
      <c r="G20" s="22">
        <f t="shared" si="0"/>
        <v>244080</v>
      </c>
      <c r="H20" s="21" t="s">
        <v>24</v>
      </c>
      <c r="I20" s="21">
        <v>2</v>
      </c>
      <c r="J20" s="21" t="s">
        <v>25</v>
      </c>
      <c r="K20" s="23" t="s">
        <v>18</v>
      </c>
      <c r="L20" s="22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</row>
    <row r="21" s="2" customFormat="1" ht="67" customHeight="1" spans="1:1024 1025:16380">
      <c r="A21" s="18">
        <v>18</v>
      </c>
      <c r="B21" s="27" t="s">
        <v>40</v>
      </c>
      <c r="C21" s="28">
        <v>4</v>
      </c>
      <c r="D21" s="20">
        <v>672.5</v>
      </c>
      <c r="E21" s="21" t="s">
        <v>39</v>
      </c>
      <c r="F21" s="22">
        <v>20175</v>
      </c>
      <c r="G21" s="22">
        <f t="shared" si="0"/>
        <v>121050</v>
      </c>
      <c r="H21" s="21" t="s">
        <v>24</v>
      </c>
      <c r="I21" s="21">
        <v>2</v>
      </c>
      <c r="J21" s="21" t="s">
        <v>25</v>
      </c>
      <c r="K21" s="23" t="s">
        <v>18</v>
      </c>
      <c r="L21" s="22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</row>
    <row r="22" s="2" customFormat="1" ht="67" customHeight="1" spans="1:1024 1025:16380">
      <c r="A22" s="18">
        <v>19</v>
      </c>
      <c r="B22" s="27" t="s">
        <v>41</v>
      </c>
      <c r="C22" s="28">
        <v>5</v>
      </c>
      <c r="D22" s="20">
        <v>995.1</v>
      </c>
      <c r="E22" s="21" t="s">
        <v>39</v>
      </c>
      <c r="F22" s="29">
        <v>29853</v>
      </c>
      <c r="G22" s="22">
        <f t="shared" si="0"/>
        <v>179118</v>
      </c>
      <c r="H22" s="21" t="s">
        <v>24</v>
      </c>
      <c r="I22" s="21">
        <v>2</v>
      </c>
      <c r="J22" s="21" t="s">
        <v>25</v>
      </c>
      <c r="K22" s="23" t="s">
        <v>18</v>
      </c>
      <c r="L22" s="22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</row>
    <row r="23" s="2" customFormat="1" ht="67" customHeight="1" spans="1:1024 1025:16380">
      <c r="A23" s="18">
        <v>20</v>
      </c>
      <c r="B23" s="21" t="s">
        <v>42</v>
      </c>
      <c r="C23" s="21">
        <v>3</v>
      </c>
      <c r="D23" s="35">
        <v>141.69</v>
      </c>
      <c r="E23" s="21" t="s">
        <v>27</v>
      </c>
      <c r="F23" s="22">
        <v>4512</v>
      </c>
      <c r="G23" s="22">
        <f t="shared" si="0"/>
        <v>27072</v>
      </c>
      <c r="H23" s="21" t="s">
        <v>24</v>
      </c>
      <c r="I23" s="21">
        <v>2</v>
      </c>
      <c r="J23" s="21" t="s">
        <v>25</v>
      </c>
      <c r="K23" s="23" t="s">
        <v>18</v>
      </c>
      <c r="L23" s="22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</row>
    <row r="24" s="2" customFormat="1" ht="67" customHeight="1" spans="1:1024 1025:16380">
      <c r="A24" s="18">
        <v>21</v>
      </c>
      <c r="B24" s="21" t="s">
        <v>43</v>
      </c>
      <c r="C24" s="21">
        <v>3</v>
      </c>
      <c r="D24" s="35">
        <v>227</v>
      </c>
      <c r="E24" s="21" t="s">
        <v>27</v>
      </c>
      <c r="F24" s="22">
        <v>7264</v>
      </c>
      <c r="G24" s="22">
        <f t="shared" si="0"/>
        <v>43584</v>
      </c>
      <c r="H24" s="21" t="s">
        <v>24</v>
      </c>
      <c r="I24" s="21">
        <v>2</v>
      </c>
      <c r="J24" s="21" t="s">
        <v>25</v>
      </c>
      <c r="K24" s="23" t="s">
        <v>18</v>
      </c>
      <c r="L24" s="22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</row>
    <row r="25" s="2" customFormat="1" ht="67" customHeight="1" spans="1:1024 1025:16380">
      <c r="A25" s="18">
        <v>22</v>
      </c>
      <c r="B25" s="27" t="s">
        <v>44</v>
      </c>
      <c r="C25" s="27">
        <v>1</v>
      </c>
      <c r="D25" s="20">
        <v>112.86</v>
      </c>
      <c r="E25" s="21" t="s">
        <v>23</v>
      </c>
      <c r="F25" s="21">
        <v>13500</v>
      </c>
      <c r="G25" s="22">
        <f t="shared" si="0"/>
        <v>81000</v>
      </c>
      <c r="H25" s="21" t="s">
        <v>24</v>
      </c>
      <c r="I25" s="21">
        <v>3</v>
      </c>
      <c r="J25" s="21" t="s">
        <v>25</v>
      </c>
      <c r="K25" s="23" t="s">
        <v>18</v>
      </c>
      <c r="L25" s="22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</row>
    <row r="26" s="2" customFormat="1" ht="67" customHeight="1" spans="1:1024 1025:16380">
      <c r="A26" s="18">
        <v>23</v>
      </c>
      <c r="B26" s="22" t="s">
        <v>45</v>
      </c>
      <c r="C26" s="36" t="s">
        <v>46</v>
      </c>
      <c r="D26" s="37">
        <v>531.43</v>
      </c>
      <c r="E26" s="21" t="s">
        <v>47</v>
      </c>
      <c r="F26" s="38">
        <v>35970</v>
      </c>
      <c r="G26" s="22">
        <f t="shared" si="0"/>
        <v>215820</v>
      </c>
      <c r="H26" s="21" t="s">
        <v>24</v>
      </c>
      <c r="I26" s="21">
        <v>2</v>
      </c>
      <c r="J26" s="21" t="s">
        <v>25</v>
      </c>
      <c r="K26" s="23" t="s">
        <v>18</v>
      </c>
      <c r="L26" s="22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</row>
    <row r="27" s="2" customFormat="1" ht="67" customHeight="1" spans="1:1024 1025:16380">
      <c r="A27" s="18">
        <v>24</v>
      </c>
      <c r="B27" s="18" t="s">
        <v>48</v>
      </c>
      <c r="C27" s="18">
        <v>2</v>
      </c>
      <c r="D27" s="39">
        <v>638.62</v>
      </c>
      <c r="E27" s="39" t="s">
        <v>49</v>
      </c>
      <c r="F27" s="18">
        <v>15966</v>
      </c>
      <c r="G27" s="22">
        <f t="shared" si="0"/>
        <v>95796</v>
      </c>
      <c r="H27" s="21" t="s">
        <v>24</v>
      </c>
      <c r="I27" s="40">
        <v>3</v>
      </c>
      <c r="J27" s="40" t="s">
        <v>25</v>
      </c>
      <c r="K27" s="23" t="s">
        <v>18</v>
      </c>
      <c r="L27" s="22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</row>
    <row r="28" s="2" customFormat="1" ht="67" customHeight="1" spans="1:1024 1025:16380">
      <c r="A28" s="18">
        <v>25</v>
      </c>
      <c r="B28" s="32" t="s">
        <v>50</v>
      </c>
      <c r="C28" s="33">
        <v>1</v>
      </c>
      <c r="D28" s="41">
        <v>152.52</v>
      </c>
      <c r="E28" s="34" t="s">
        <v>49</v>
      </c>
      <c r="F28" s="38">
        <v>8000</v>
      </c>
      <c r="G28" s="22">
        <f t="shared" si="0"/>
        <v>48000</v>
      </c>
      <c r="H28" s="21" t="s">
        <v>16</v>
      </c>
      <c r="I28" s="21">
        <v>2</v>
      </c>
      <c r="J28" s="21" t="s">
        <v>17</v>
      </c>
      <c r="K28" s="23" t="s">
        <v>18</v>
      </c>
      <c r="L28" s="22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  <c r="XEZ28" s="7"/>
    </row>
    <row r="29" s="3" customFormat="1" ht="67" customHeight="1" spans="1:1024 1025:16380">
      <c r="A29" s="18">
        <v>26</v>
      </c>
      <c r="B29" s="27" t="s">
        <v>51</v>
      </c>
      <c r="C29" s="28">
        <v>1</v>
      </c>
      <c r="D29" s="27">
        <v>99.54</v>
      </c>
      <c r="E29" s="21" t="s">
        <v>23</v>
      </c>
      <c r="F29" s="42">
        <v>11945</v>
      </c>
      <c r="G29" s="43">
        <f t="shared" si="0"/>
        <v>71670</v>
      </c>
      <c r="H29" s="21" t="s">
        <v>16</v>
      </c>
      <c r="I29" s="21">
        <v>2</v>
      </c>
      <c r="J29" s="21" t="s">
        <v>17</v>
      </c>
      <c r="K29" s="23" t="s">
        <v>18</v>
      </c>
      <c r="L29" s="22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</row>
    <row r="30" s="4" customFormat="1" ht="67" customHeight="1" spans="1:1024 1025:16380">
      <c r="A30" s="18">
        <v>27</v>
      </c>
      <c r="B30" s="44" t="s">
        <v>52</v>
      </c>
      <c r="C30" s="44">
        <v>8</v>
      </c>
      <c r="D30" s="45">
        <v>553</v>
      </c>
      <c r="E30" s="21" t="s">
        <v>27</v>
      </c>
      <c r="F30" s="46">
        <v>22673</v>
      </c>
      <c r="G30" s="46">
        <f t="shared" si="0"/>
        <v>136038</v>
      </c>
      <c r="H30" s="21" t="s">
        <v>16</v>
      </c>
      <c r="I30" s="46">
        <v>1</v>
      </c>
      <c r="J30" s="21" t="s">
        <v>17</v>
      </c>
      <c r="K30" s="23" t="s">
        <v>18</v>
      </c>
      <c r="L30" s="22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</row>
    <row r="31" s="4" customFormat="1" ht="67" customHeight="1" spans="1:1024 1025:16380">
      <c r="A31" s="18">
        <v>28</v>
      </c>
      <c r="B31" s="44" t="s">
        <v>53</v>
      </c>
      <c r="C31" s="44">
        <v>-1</v>
      </c>
      <c r="D31" s="45">
        <v>53.32</v>
      </c>
      <c r="E31" s="45" t="s">
        <v>54</v>
      </c>
      <c r="F31" s="46">
        <v>500</v>
      </c>
      <c r="G31" s="46">
        <f t="shared" si="0"/>
        <v>3000</v>
      </c>
      <c r="H31" s="21" t="s">
        <v>16</v>
      </c>
      <c r="I31" s="46">
        <v>0</v>
      </c>
      <c r="J31" s="21" t="s">
        <v>17</v>
      </c>
      <c r="K31" s="23" t="s">
        <v>18</v>
      </c>
      <c r="L31" s="22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</row>
    <row r="32" s="4" customFormat="1" ht="67" customHeight="1" spans="1:1024 1025:16380">
      <c r="A32" s="18">
        <v>29</v>
      </c>
      <c r="B32" s="44" t="s">
        <v>55</v>
      </c>
      <c r="C32" s="44">
        <v>-1</v>
      </c>
      <c r="D32" s="45">
        <v>53.32</v>
      </c>
      <c r="E32" s="45" t="s">
        <v>54</v>
      </c>
      <c r="F32" s="46">
        <v>500</v>
      </c>
      <c r="G32" s="46">
        <f t="shared" si="0"/>
        <v>3000</v>
      </c>
      <c r="H32" s="21" t="s">
        <v>16</v>
      </c>
      <c r="I32" s="46">
        <v>0</v>
      </c>
      <c r="J32" s="21" t="s">
        <v>17</v>
      </c>
      <c r="K32" s="23" t="s">
        <v>18</v>
      </c>
      <c r="L32" s="22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</row>
    <row r="33" s="4" customFormat="1" ht="67" customHeight="1" spans="1:1024 1025:16383">
      <c r="A33" s="18">
        <v>30</v>
      </c>
      <c r="B33" s="44" t="s">
        <v>56</v>
      </c>
      <c r="C33" s="44">
        <v>18</v>
      </c>
      <c r="D33" s="45">
        <v>385</v>
      </c>
      <c r="E33" s="21" t="s">
        <v>27</v>
      </c>
      <c r="F33" s="46">
        <v>19250</v>
      </c>
      <c r="G33" s="46">
        <f>F33*5</f>
        <v>96250</v>
      </c>
      <c r="H33" s="21" t="s">
        <v>16</v>
      </c>
      <c r="I33" s="21">
        <v>2</v>
      </c>
      <c r="J33" s="21" t="s">
        <v>17</v>
      </c>
      <c r="K33" s="23" t="s">
        <v>18</v>
      </c>
      <c r="L33" s="22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</row>
    <row r="34" s="4" customFormat="1" ht="67" customHeight="1" spans="1:1024 1025:16383">
      <c r="A34" s="18">
        <v>31</v>
      </c>
      <c r="B34" s="44" t="s">
        <v>57</v>
      </c>
      <c r="C34" s="44">
        <v>18</v>
      </c>
      <c r="D34" s="45">
        <v>213.83</v>
      </c>
      <c r="E34" s="21" t="s">
        <v>27</v>
      </c>
      <c r="F34" s="46">
        <v>10692</v>
      </c>
      <c r="G34" s="46">
        <f>F34*5</f>
        <v>53460</v>
      </c>
      <c r="H34" s="21" t="s">
        <v>16</v>
      </c>
      <c r="I34" s="21">
        <v>2</v>
      </c>
      <c r="J34" s="21" t="s">
        <v>17</v>
      </c>
      <c r="K34" s="23" t="s">
        <v>18</v>
      </c>
      <c r="L34" s="22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</row>
    <row r="35" s="5" customFormat="1" ht="67" customHeight="1" spans="1:1024 1025:16383">
      <c r="A35" s="18">
        <v>32</v>
      </c>
      <c r="B35" s="18" t="s">
        <v>58</v>
      </c>
      <c r="C35" s="18">
        <v>1</v>
      </c>
      <c r="D35" s="47">
        <v>18.86</v>
      </c>
      <c r="E35" s="37" t="s">
        <v>23</v>
      </c>
      <c r="F35" s="40">
        <v>3961</v>
      </c>
      <c r="G35" s="43">
        <f t="shared" ref="G35:G41" si="1">F35*6</f>
        <v>23766</v>
      </c>
      <c r="H35" s="29" t="s">
        <v>16</v>
      </c>
      <c r="I35" s="27">
        <v>1</v>
      </c>
      <c r="J35" s="21" t="s">
        <v>17</v>
      </c>
      <c r="K35" s="23" t="s">
        <v>18</v>
      </c>
      <c r="L35" s="22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</row>
    <row r="36" s="6" customFormat="1" ht="67" customHeight="1" spans="1:1024 1025:16383">
      <c r="A36" s="18">
        <v>33</v>
      </c>
      <c r="B36" s="27" t="s">
        <v>59</v>
      </c>
      <c r="C36" s="27">
        <v>1</v>
      </c>
      <c r="D36" s="25">
        <v>61.95</v>
      </c>
      <c r="E36" s="21" t="s">
        <v>23</v>
      </c>
      <c r="F36" s="22">
        <v>13000</v>
      </c>
      <c r="G36" s="21">
        <f t="shared" si="1"/>
        <v>78000</v>
      </c>
      <c r="H36" s="21" t="s">
        <v>16</v>
      </c>
      <c r="I36" s="21">
        <v>2</v>
      </c>
      <c r="J36" s="20" t="s">
        <v>17</v>
      </c>
      <c r="K36" s="23" t="s">
        <v>18</v>
      </c>
      <c r="L36" s="22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</row>
    <row r="37" s="6" customFormat="1" ht="67" customHeight="1" spans="1:1024 1025:16383">
      <c r="A37" s="18">
        <v>34</v>
      </c>
      <c r="B37" s="27" t="s">
        <v>60</v>
      </c>
      <c r="C37" s="27">
        <v>1</v>
      </c>
      <c r="D37" s="20">
        <v>38.4</v>
      </c>
      <c r="E37" s="21" t="s">
        <v>23</v>
      </c>
      <c r="F37" s="22">
        <v>8550</v>
      </c>
      <c r="G37" s="21">
        <f t="shared" si="1"/>
        <v>51300</v>
      </c>
      <c r="H37" s="29" t="s">
        <v>16</v>
      </c>
      <c r="I37" s="21">
        <v>2</v>
      </c>
      <c r="J37" s="20" t="s">
        <v>17</v>
      </c>
      <c r="K37" s="23" t="s">
        <v>18</v>
      </c>
      <c r="L37" s="22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</row>
    <row r="38" s="6" customFormat="1" ht="67" customHeight="1" spans="1:1024 1025:16383">
      <c r="A38" s="18">
        <v>35</v>
      </c>
      <c r="B38" s="48" t="s">
        <v>61</v>
      </c>
      <c r="C38" s="28">
        <v>1</v>
      </c>
      <c r="D38" s="20">
        <v>27.03</v>
      </c>
      <c r="E38" s="29" t="s">
        <v>23</v>
      </c>
      <c r="F38" s="22">
        <v>6420</v>
      </c>
      <c r="G38" s="21">
        <f t="shared" si="1"/>
        <v>38520</v>
      </c>
      <c r="H38" s="21" t="s">
        <v>16</v>
      </c>
      <c r="I38" s="49">
        <v>1</v>
      </c>
      <c r="J38" s="49" t="s">
        <v>17</v>
      </c>
      <c r="K38" s="23" t="s">
        <v>18</v>
      </c>
      <c r="L38" s="22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  <c r="XEW38" s="7"/>
      <c r="XEX38" s="7"/>
      <c r="XEY38" s="7"/>
      <c r="XEZ38" s="7"/>
    </row>
    <row r="39" s="2" customFormat="1" ht="67" customHeight="1" spans="1:1024 1025:16383">
      <c r="A39" s="18">
        <v>36</v>
      </c>
      <c r="B39" s="22" t="s">
        <v>62</v>
      </c>
      <c r="C39" s="18">
        <v>1</v>
      </c>
      <c r="D39" s="37">
        <v>49.41</v>
      </c>
      <c r="E39" s="37" t="s">
        <v>23</v>
      </c>
      <c r="F39" s="40">
        <v>14082</v>
      </c>
      <c r="G39" s="43">
        <f t="shared" si="1"/>
        <v>84492</v>
      </c>
      <c r="H39" s="29" t="s">
        <v>16</v>
      </c>
      <c r="I39" s="49">
        <v>1</v>
      </c>
      <c r="J39" s="49" t="s">
        <v>17</v>
      </c>
      <c r="K39" s="23" t="s">
        <v>18</v>
      </c>
      <c r="L39" s="22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7"/>
      <c r="XER39" s="7"/>
      <c r="XES39" s="7"/>
      <c r="XET39" s="7"/>
      <c r="XEU39" s="7"/>
      <c r="XEV39" s="7"/>
      <c r="XEW39" s="7"/>
      <c r="XEX39" s="7"/>
      <c r="XEY39" s="7"/>
      <c r="XEZ39" s="7"/>
    </row>
    <row r="40" s="2" customFormat="1" ht="67" customHeight="1" spans="1:1024 1025:16383">
      <c r="A40" s="18">
        <v>37</v>
      </c>
      <c r="B40" s="22" t="s">
        <v>63</v>
      </c>
      <c r="C40" s="18">
        <v>1</v>
      </c>
      <c r="D40" s="37">
        <v>37.41</v>
      </c>
      <c r="E40" s="37" t="s">
        <v>23</v>
      </c>
      <c r="F40" s="40">
        <v>10662</v>
      </c>
      <c r="G40" s="43">
        <f t="shared" si="1"/>
        <v>63972</v>
      </c>
      <c r="H40" s="21" t="s">
        <v>16</v>
      </c>
      <c r="I40" s="49">
        <v>1</v>
      </c>
      <c r="J40" s="49" t="s">
        <v>17</v>
      </c>
      <c r="K40" s="23" t="s">
        <v>18</v>
      </c>
      <c r="L40" s="22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  <c r="XER40" s="7"/>
      <c r="XES40" s="7"/>
      <c r="XET40" s="7"/>
      <c r="XEU40" s="7"/>
      <c r="XEV40" s="7"/>
      <c r="XEW40" s="7"/>
      <c r="XEX40" s="7"/>
      <c r="XEY40" s="7"/>
      <c r="XEZ40" s="7"/>
    </row>
    <row r="41" s="6" customFormat="1" ht="67" customHeight="1" spans="1:1024 1025:16383">
      <c r="A41" s="18">
        <v>38</v>
      </c>
      <c r="B41" s="48" t="s">
        <v>64</v>
      </c>
      <c r="C41" s="21">
        <v>1</v>
      </c>
      <c r="D41" s="20">
        <v>348.69</v>
      </c>
      <c r="E41" s="29" t="s">
        <v>47</v>
      </c>
      <c r="F41" s="21">
        <v>8500</v>
      </c>
      <c r="G41" s="21">
        <f t="shared" si="1"/>
        <v>51000</v>
      </c>
      <c r="H41" s="29" t="s">
        <v>24</v>
      </c>
      <c r="I41" s="49">
        <v>1</v>
      </c>
      <c r="J41" s="21" t="s">
        <v>25</v>
      </c>
      <c r="K41" s="23" t="s">
        <v>18</v>
      </c>
      <c r="L41" s="22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7"/>
      <c r="XER41" s="7"/>
      <c r="XES41" s="7"/>
      <c r="XET41" s="7"/>
      <c r="XEU41" s="7"/>
      <c r="XEV41" s="7"/>
      <c r="XEW41" s="7"/>
      <c r="XEX41" s="7"/>
      <c r="XEY41" s="7"/>
      <c r="XEZ41" s="7"/>
    </row>
    <row r="42" s="7" customFormat="1" ht="50" customHeight="1" spans="1:1024 1025:16383">
      <c r="A42" s="50" t="s">
        <v>65</v>
      </c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XFA42"/>
      <c r="XFB42"/>
      <c r="XFC42"/>
    </row>
  </sheetData>
  <mergeCells count="3">
    <mergeCell ref="A1:L1"/>
    <mergeCell ref="A2:L2"/>
    <mergeCell ref="A42:L42"/>
  </mergeCells>
  <conditionalFormatting sqref="B25">
    <cfRule type="duplicateValues" dxfId="0" priority="11"/>
  </conditionalFormatting>
  <conditionalFormatting sqref="B36">
    <cfRule type="duplicateValues" dxfId="0" priority="3"/>
  </conditionalFormatting>
  <conditionalFormatting sqref="B38">
    <cfRule type="duplicateValues" dxfId="0" priority="1"/>
  </conditionalFormatting>
  <conditionalFormatting sqref="B41">
    <cfRule type="duplicateValues" dxfId="0" priority="2"/>
  </conditionalFormatting>
  <conditionalFormatting sqref="B10:B12">
    <cfRule type="duplicateValues" dxfId="0" priority="12"/>
  </conditionalFormatting>
  <pageMargins left="0.75" right="0.75" top="1" bottom="1" header="0.5" footer="0.5"/>
  <pageSetup paperSize="9" scale="69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第10期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赵若辰</dc:creator>
  <cp:lastModifiedBy>郭凤玲</cp:lastModifiedBy>
  <dcterms:created xsi:type="dcterms:W3CDTF">2024-10-12T01:23:00Z</dcterms:created>
  <dcterms:modified xsi:type="dcterms:W3CDTF">2026-03-16T13:02:00Z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B4FD5E779FA44E19962C1FBC94B87129_13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